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emplate" sheetId="1" r:id="rId1"/>
    <sheet name="Sheet2" sheetId="2" r:id="rId2"/>
    <sheet name="Sheet3" sheetId="3" r:id="rId3"/>
  </sheets>
  <definedNames>
    <definedName name="_xlnm._FilterDatabase" localSheetId="0" hidden="1">Template!$B$1:$N$32</definedName>
  </definedNames>
  <calcPr calcId="144525"/>
</workbook>
</file>

<file path=xl/calcChain.xml><?xml version="1.0" encoding="utf-8"?>
<calcChain xmlns="http://schemas.openxmlformats.org/spreadsheetml/2006/main">
  <c r="R5" i="1" l="1"/>
  <c r="R4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2" i="1"/>
</calcChain>
</file>

<file path=xl/sharedStrings.xml><?xml version="1.0" encoding="utf-8"?>
<sst xmlns="http://schemas.openxmlformats.org/spreadsheetml/2006/main" count="374" uniqueCount="89">
  <si>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</si>
  <si>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</si>
  <si>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</si>
  <si>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</si>
  <si>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</si>
  <si>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</si>
  <si>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</si>
  <si>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</si>
  <si>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</si>
  <si>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</si>
  <si>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</si>
  <si>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</si>
  <si>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</si>
  <si>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</si>
  <si>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-</t>
  </si>
  <si>
    <t>05</t>
  </si>
  <si>
    <t>06</t>
  </si>
  <si>
    <t>01</t>
  </si>
  <si>
    <t>03</t>
  </si>
  <si>
    <t>08</t>
  </si>
  <si>
    <t>09</t>
  </si>
  <si>
    <t>status by</t>
  </si>
  <si>
    <t>10</t>
  </si>
  <si>
    <t>12</t>
  </si>
  <si>
    <t>15</t>
  </si>
  <si>
    <t>11</t>
  </si>
  <si>
    <t>2</t>
  </si>
  <si>
    <t>3</t>
  </si>
  <si>
    <t>STT</t>
  </si>
  <si>
    <t>16</t>
  </si>
  <si>
    <t>48.7</t>
  </si>
  <si>
    <t>67.1</t>
  </si>
  <si>
    <t>64.5</t>
  </si>
  <si>
    <t>64.7</t>
  </si>
  <si>
    <t>70.8</t>
  </si>
  <si>
    <t>63.6</t>
  </si>
  <si>
    <t>1</t>
  </si>
  <si>
    <t>0</t>
  </si>
  <si>
    <t>For All</t>
  </si>
  <si>
    <t>H1</t>
  </si>
  <si>
    <t>12A</t>
  </si>
  <si>
    <t>25</t>
  </si>
  <si>
    <t>03A</t>
  </si>
  <si>
    <t>17</t>
  </si>
  <si>
    <t>18</t>
  </si>
  <si>
    <t>19</t>
  </si>
  <si>
    <t>20</t>
  </si>
  <si>
    <t>21</t>
  </si>
  <si>
    <t>06A</t>
  </si>
  <si>
    <t>118.7</t>
  </si>
  <si>
    <t>130.1</t>
  </si>
  <si>
    <t>93.9</t>
  </si>
  <si>
    <t>103.4</t>
  </si>
  <si>
    <t>94.7</t>
  </si>
  <si>
    <t>103.3</t>
  </si>
  <si>
    <t>40.9</t>
  </si>
  <si>
    <t>47.5</t>
  </si>
  <si>
    <t>43.4</t>
  </si>
  <si>
    <t>31.5</t>
  </si>
  <si>
    <t>35.5</t>
  </si>
  <si>
    <t>42.8</t>
  </si>
  <si>
    <t>47.4</t>
  </si>
  <si>
    <t>47.1</t>
  </si>
  <si>
    <t>51.6</t>
  </si>
  <si>
    <t>63.9</t>
  </si>
  <si>
    <t>71.8</t>
  </si>
  <si>
    <t>50.9</t>
  </si>
  <si>
    <t>56.3</t>
  </si>
  <si>
    <t>61</t>
  </si>
  <si>
    <t>69</t>
  </si>
  <si>
    <t>51.2</t>
  </si>
  <si>
    <t>71.7</t>
  </si>
  <si>
    <t>118.9</t>
  </si>
  <si>
    <t>129.9</t>
  </si>
  <si>
    <t>119</t>
  </si>
  <si>
    <t>46.9</t>
  </si>
  <si>
    <t>50.4</t>
  </si>
  <si>
    <t>94</t>
  </si>
  <si>
    <t>127.6</t>
  </si>
  <si>
    <t>137.9</t>
  </si>
  <si>
    <t>88.3</t>
  </si>
  <si>
    <t>95.2</t>
  </si>
  <si>
    <t>74.6</t>
  </si>
  <si>
    <t>114.9</t>
  </si>
  <si>
    <t>115.2</t>
  </si>
  <si>
    <t>113.6</t>
  </si>
  <si>
    <t>119.6</t>
  </si>
  <si>
    <t>4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</si>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</sst>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0" fillId="0" borderId="2" xfId="0" applyBorder="1"/>
    <xf numFmtId="49" fontId="3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/>
    <xf numFmtId="43" fontId="2" fillId="2" borderId="1" xfId="1" applyFont="1" applyFill="1" applyBorder="1" applyAlignment="1">
      <alignment horizontal="center" vertical="center"/>
    </xf>
    <xf numFmtId="43" fontId="0" fillId="0" borderId="0" xfId="1" applyFo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quotePrefix="1" applyNumberFormat="1" applyFill="1" applyBorder="1" applyAlignment="1">
      <alignment horizontal="center"/>
    </xf>
    <xf numFmtId="49" fontId="0" fillId="0" borderId="2" xfId="0" quotePrefix="1" applyNumberForma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0" xfId="0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B1" workbookViewId="0">
      <selection activeCell="H34" sqref="H34"/>
    </sheetView>
  </sheetViews>
  <sheetFormatPr defaultRowHeight="15" x14ac:dyDescent="0.25"/>
  <cols>
    <col min="9" max="9" width="10.5703125" bestFit="1" customWidth="1"/>
    <col min="12" max="12" width="18" style="7" bestFit="1" customWidth="1"/>
    <col min="14" max="14" width="11.7109375" bestFit="1" customWidth="1"/>
    <col min="15" max="15" width="14.28515625" bestFit="1" customWidth="1"/>
    <col min="17" max="17" width="14.28515625" bestFit="1" customWidth="1"/>
    <col min="18" max="18" width="16.85546875" bestFit="1" customWidth="1"/>
  </cols>
  <sheetData>
    <row r="1" spans="1:18" x14ac:dyDescent="0.25">
      <c r="A1" t="s">
        <v>28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6" t="s">
        <v>10</v>
      </c>
      <c r="M1" s="1" t="s">
        <v>11</v>
      </c>
      <c r="N1" s="2" t="s">
        <v>12</v>
      </c>
      <c r="O1" s="2" t="s">
        <v>21</v>
      </c>
      <c r="P1" s="2"/>
      <c r="Q1" s="2"/>
    </row>
    <row r="2" spans="1:18" ht="15.75" x14ac:dyDescent="0.25">
      <c r="A2">
        <v>1</v>
      </c>
      <c r="B2" s="4" t="s">
        <v>39</v>
      </c>
      <c r="C2" s="11" t="s">
        <v>40</v>
      </c>
      <c r="D2" s="11" t="s">
        <v>17</v>
      </c>
      <c r="E2" s="4" t="s">
        <v>50</v>
      </c>
      <c r="F2" s="4" t="s">
        <v>49</v>
      </c>
      <c r="G2" s="8" t="s">
        <v>27</v>
      </c>
      <c r="H2" s="3">
        <v>3</v>
      </c>
      <c r="I2" s="8" t="s">
        <v>13</v>
      </c>
      <c r="J2" s="8" t="s">
        <v>14</v>
      </c>
      <c r="K2" s="8" t="s">
        <v>14</v>
      </c>
      <c r="L2" s="12">
        <v>10994892918</v>
      </c>
      <c r="M2" s="10" t="s">
        <v>37</v>
      </c>
      <c r="N2" s="11" t="s">
        <v>88</v>
      </c>
      <c r="O2" s="8" t="s">
        <v>38</v>
      </c>
      <c r="P2" s="5"/>
      <c r="Q2" s="12">
        <f>L2/E2</f>
        <v>84511090.837817073</v>
      </c>
      <c r="R2" s="15"/>
    </row>
    <row r="3" spans="1:18" ht="15.75" x14ac:dyDescent="0.25">
      <c r="A3">
        <v>2</v>
      </c>
      <c r="B3" s="4" t="s">
        <v>39</v>
      </c>
      <c r="C3" s="11" t="s">
        <v>40</v>
      </c>
      <c r="D3" s="11" t="s">
        <v>18</v>
      </c>
      <c r="E3" s="4" t="s">
        <v>52</v>
      </c>
      <c r="F3" s="4" t="s">
        <v>51</v>
      </c>
      <c r="G3" s="8" t="s">
        <v>27</v>
      </c>
      <c r="H3" s="3">
        <v>3</v>
      </c>
      <c r="I3" s="8" t="s">
        <v>13</v>
      </c>
      <c r="J3" s="8" t="s">
        <v>14</v>
      </c>
      <c r="K3" s="8" t="s">
        <v>14</v>
      </c>
      <c r="L3" s="12">
        <v>8391201209</v>
      </c>
      <c r="M3" s="10" t="s">
        <v>37</v>
      </c>
      <c r="N3" s="11" t="s">
        <v>88</v>
      </c>
      <c r="O3" s="8" t="s">
        <v>38</v>
      </c>
      <c r="P3" s="3"/>
      <c r="Q3" s="12">
        <f t="shared" ref="Q3:Q32" si="0">L3/E3</f>
        <v>81152816.334622815</v>
      </c>
      <c r="R3" s="15"/>
    </row>
    <row r="4" spans="1:18" ht="15.75" x14ac:dyDescent="0.25">
      <c r="A4">
        <v>3</v>
      </c>
      <c r="B4" s="4" t="s">
        <v>39</v>
      </c>
      <c r="C4" s="11" t="s">
        <v>40</v>
      </c>
      <c r="D4" s="11" t="s">
        <v>42</v>
      </c>
      <c r="E4" s="4" t="s">
        <v>54</v>
      </c>
      <c r="F4" s="4" t="s">
        <v>53</v>
      </c>
      <c r="G4" s="8" t="s">
        <v>27</v>
      </c>
      <c r="H4" s="3">
        <v>3</v>
      </c>
      <c r="I4" s="8" t="s">
        <v>13</v>
      </c>
      <c r="J4" s="8" t="s">
        <v>14</v>
      </c>
      <c r="K4" s="8" t="s">
        <v>14</v>
      </c>
      <c r="L4" s="12">
        <v>8230837173</v>
      </c>
      <c r="M4" s="10" t="s">
        <v>37</v>
      </c>
      <c r="N4" s="11" t="s">
        <v>88</v>
      </c>
      <c r="O4" s="8" t="s">
        <v>38</v>
      </c>
      <c r="P4" s="3"/>
      <c r="Q4" s="12">
        <f t="shared" si="0"/>
        <v>79678965.856727973</v>
      </c>
      <c r="R4" s="15">
        <f>3500*35.5</f>
        <v>124250</v>
      </c>
    </row>
    <row r="5" spans="1:18" ht="15.75" x14ac:dyDescent="0.25">
      <c r="A5">
        <v>4</v>
      </c>
      <c r="B5" s="4" t="s">
        <v>39</v>
      </c>
      <c r="C5" s="11" t="s">
        <v>40</v>
      </c>
      <c r="D5" s="11" t="s">
        <v>15</v>
      </c>
      <c r="E5" s="4" t="s">
        <v>56</v>
      </c>
      <c r="F5" s="4" t="s">
        <v>55</v>
      </c>
      <c r="G5" s="8" t="s">
        <v>36</v>
      </c>
      <c r="H5" s="3">
        <v>1</v>
      </c>
      <c r="I5" s="8" t="s">
        <v>13</v>
      </c>
      <c r="J5" s="8" t="s">
        <v>14</v>
      </c>
      <c r="K5" s="8" t="s">
        <v>14</v>
      </c>
      <c r="L5" s="12">
        <v>4088874870</v>
      </c>
      <c r="M5" s="10" t="s">
        <v>37</v>
      </c>
      <c r="N5" s="11" t="s">
        <v>88</v>
      </c>
      <c r="O5" s="8" t="s">
        <v>38</v>
      </c>
      <c r="P5" s="3"/>
      <c r="Q5" s="12">
        <f t="shared" si="0"/>
        <v>86081576.210526317</v>
      </c>
      <c r="R5" s="15">
        <f>139.7*3500</f>
        <v>488949.99999999994</v>
      </c>
    </row>
    <row r="6" spans="1:18" ht="15.75" x14ac:dyDescent="0.25">
      <c r="A6">
        <v>5</v>
      </c>
      <c r="B6" s="4" t="s">
        <v>39</v>
      </c>
      <c r="C6" s="11" t="s">
        <v>40</v>
      </c>
      <c r="D6" s="10" t="s">
        <v>16</v>
      </c>
      <c r="E6" s="8" t="s">
        <v>30</v>
      </c>
      <c r="F6" s="8" t="s">
        <v>57</v>
      </c>
      <c r="G6" s="8" t="s">
        <v>36</v>
      </c>
      <c r="H6" s="3">
        <v>1</v>
      </c>
      <c r="I6" s="8" t="s">
        <v>13</v>
      </c>
      <c r="J6" s="8" t="s">
        <v>14</v>
      </c>
      <c r="K6" s="8" t="s">
        <v>14</v>
      </c>
      <c r="L6" s="12">
        <v>4515900223</v>
      </c>
      <c r="M6" s="10" t="s">
        <v>37</v>
      </c>
      <c r="N6" s="11" t="s">
        <v>88</v>
      </c>
      <c r="O6" s="8" t="s">
        <v>38</v>
      </c>
      <c r="P6" s="3"/>
      <c r="Q6" s="12">
        <f t="shared" si="0"/>
        <v>92728957.351129353</v>
      </c>
      <c r="R6" s="15"/>
    </row>
    <row r="7" spans="1:18" ht="15.75" x14ac:dyDescent="0.25">
      <c r="A7">
        <v>6</v>
      </c>
      <c r="B7" s="4" t="s">
        <v>39</v>
      </c>
      <c r="C7" s="11" t="s">
        <v>40</v>
      </c>
      <c r="D7" s="10" t="s">
        <v>19</v>
      </c>
      <c r="E7" s="8" t="s">
        <v>59</v>
      </c>
      <c r="F7" s="8" t="s">
        <v>58</v>
      </c>
      <c r="G7" s="8" t="s">
        <v>36</v>
      </c>
      <c r="H7" s="3">
        <v>1</v>
      </c>
      <c r="I7" s="8" t="s">
        <v>13</v>
      </c>
      <c r="J7" s="8" t="s">
        <v>14</v>
      </c>
      <c r="K7" s="8" t="s">
        <v>14</v>
      </c>
      <c r="L7" s="12">
        <v>2930622156</v>
      </c>
      <c r="M7" s="10" t="s">
        <v>37</v>
      </c>
      <c r="N7" s="11" t="s">
        <v>88</v>
      </c>
      <c r="O7" s="8" t="s">
        <v>38</v>
      </c>
      <c r="P7" s="3"/>
      <c r="Q7" s="12">
        <f t="shared" si="0"/>
        <v>82552736.788732395</v>
      </c>
      <c r="R7" s="15"/>
    </row>
    <row r="8" spans="1:18" ht="15.75" x14ac:dyDescent="0.25">
      <c r="A8">
        <v>7</v>
      </c>
      <c r="B8" s="4" t="s">
        <v>39</v>
      </c>
      <c r="C8" s="11" t="s">
        <v>40</v>
      </c>
      <c r="D8" s="10" t="s">
        <v>20</v>
      </c>
      <c r="E8" s="8" t="s">
        <v>61</v>
      </c>
      <c r="F8" s="8" t="s">
        <v>60</v>
      </c>
      <c r="G8" s="8" t="s">
        <v>36</v>
      </c>
      <c r="H8" s="3">
        <v>1</v>
      </c>
      <c r="I8" s="8" t="s">
        <v>13</v>
      </c>
      <c r="J8" s="8" t="s">
        <v>14</v>
      </c>
      <c r="K8" s="8" t="s">
        <v>14</v>
      </c>
      <c r="L8" s="12">
        <v>3737420559</v>
      </c>
      <c r="M8" s="10" t="s">
        <v>37</v>
      </c>
      <c r="N8" s="11" t="s">
        <v>88</v>
      </c>
      <c r="O8" s="8" t="s">
        <v>38</v>
      </c>
      <c r="P8" s="3"/>
      <c r="Q8" s="12">
        <f t="shared" si="0"/>
        <v>78848535</v>
      </c>
      <c r="R8" s="15"/>
    </row>
    <row r="9" spans="1:18" ht="15.75" x14ac:dyDescent="0.25">
      <c r="A9">
        <v>8</v>
      </c>
      <c r="B9" s="4" t="s">
        <v>39</v>
      </c>
      <c r="C9" s="11" t="s">
        <v>40</v>
      </c>
      <c r="D9" s="10" t="s">
        <v>22</v>
      </c>
      <c r="E9" s="8" t="s">
        <v>63</v>
      </c>
      <c r="F9" s="8" t="s">
        <v>62</v>
      </c>
      <c r="G9" s="8" t="s">
        <v>36</v>
      </c>
      <c r="H9" s="3">
        <v>1</v>
      </c>
      <c r="I9" s="8" t="s">
        <v>13</v>
      </c>
      <c r="J9" s="8" t="s">
        <v>14</v>
      </c>
      <c r="K9" s="8" t="s">
        <v>14</v>
      </c>
      <c r="L9" s="12">
        <v>4112909073</v>
      </c>
      <c r="M9" s="10" t="s">
        <v>37</v>
      </c>
      <c r="N9" s="11" t="s">
        <v>88</v>
      </c>
      <c r="O9" s="8" t="s">
        <v>38</v>
      </c>
      <c r="P9" s="3"/>
      <c r="Q9" s="12">
        <f t="shared" si="0"/>
        <v>79707540.174418598</v>
      </c>
      <c r="R9" s="15"/>
    </row>
    <row r="10" spans="1:18" ht="15.75" x14ac:dyDescent="0.25">
      <c r="A10">
        <v>9</v>
      </c>
      <c r="B10" s="4" t="s">
        <v>39</v>
      </c>
      <c r="C10" s="11" t="s">
        <v>40</v>
      </c>
      <c r="D10" s="10" t="s">
        <v>25</v>
      </c>
      <c r="E10" s="8" t="s">
        <v>34</v>
      </c>
      <c r="F10" s="8" t="s">
        <v>64</v>
      </c>
      <c r="G10" s="8" t="s">
        <v>26</v>
      </c>
      <c r="H10" s="3">
        <v>2</v>
      </c>
      <c r="I10" s="8" t="s">
        <v>13</v>
      </c>
      <c r="J10" s="8" t="s">
        <v>14</v>
      </c>
      <c r="K10" s="8" t="s">
        <v>14</v>
      </c>
      <c r="L10" s="12">
        <v>5423487218</v>
      </c>
      <c r="M10" s="10" t="s">
        <v>37</v>
      </c>
      <c r="N10" s="11" t="s">
        <v>88</v>
      </c>
      <c r="O10" s="8" t="s">
        <v>38</v>
      </c>
      <c r="P10" s="3"/>
      <c r="Q10" s="12">
        <f t="shared" si="0"/>
        <v>76602926.807909608</v>
      </c>
      <c r="R10" s="15"/>
    </row>
    <row r="11" spans="1:18" ht="15.75" x14ac:dyDescent="0.25">
      <c r="A11">
        <v>10</v>
      </c>
      <c r="B11" s="4" t="s">
        <v>39</v>
      </c>
      <c r="C11" s="11" t="s">
        <v>40</v>
      </c>
      <c r="D11" s="10" t="s">
        <v>23</v>
      </c>
      <c r="E11" s="8" t="s">
        <v>65</v>
      </c>
      <c r="F11" s="8" t="s">
        <v>64</v>
      </c>
      <c r="G11" s="8" t="s">
        <v>26</v>
      </c>
      <c r="H11" s="3">
        <v>2</v>
      </c>
      <c r="I11" s="8" t="s">
        <v>13</v>
      </c>
      <c r="J11" s="8" t="s">
        <v>14</v>
      </c>
      <c r="K11" s="8" t="s">
        <v>14</v>
      </c>
      <c r="L11" s="12">
        <v>5579933965</v>
      </c>
      <c r="M11" s="10" t="s">
        <v>37</v>
      </c>
      <c r="N11" s="11" t="s">
        <v>88</v>
      </c>
      <c r="O11" s="8" t="s">
        <v>38</v>
      </c>
      <c r="P11" s="3"/>
      <c r="Q11" s="12">
        <f t="shared" si="0"/>
        <v>77714957.729805022</v>
      </c>
      <c r="R11" s="15"/>
    </row>
    <row r="12" spans="1:18" ht="15.75" x14ac:dyDescent="0.25">
      <c r="A12">
        <v>11</v>
      </c>
      <c r="B12" s="4" t="s">
        <v>39</v>
      </c>
      <c r="C12" s="11" t="s">
        <v>40</v>
      </c>
      <c r="D12" s="10" t="s">
        <v>40</v>
      </c>
      <c r="E12" s="8" t="s">
        <v>67</v>
      </c>
      <c r="F12" s="8" t="s">
        <v>66</v>
      </c>
      <c r="G12" s="8" t="s">
        <v>36</v>
      </c>
      <c r="H12" s="3">
        <v>1</v>
      </c>
      <c r="I12" s="8" t="s">
        <v>13</v>
      </c>
      <c r="J12" s="8" t="s">
        <v>14</v>
      </c>
      <c r="K12" s="8" t="s">
        <v>14</v>
      </c>
      <c r="L12" s="12">
        <v>4693973672</v>
      </c>
      <c r="M12" s="10" t="s">
        <v>37</v>
      </c>
      <c r="N12" s="11" t="s">
        <v>88</v>
      </c>
      <c r="O12" s="8" t="s">
        <v>38</v>
      </c>
      <c r="P12" s="3"/>
      <c r="Q12" s="12">
        <f t="shared" si="0"/>
        <v>83374310.337477803</v>
      </c>
      <c r="R12" s="15"/>
    </row>
    <row r="13" spans="1:18" ht="15.75" x14ac:dyDescent="0.25">
      <c r="A13">
        <v>13</v>
      </c>
      <c r="B13" s="4" t="s">
        <v>39</v>
      </c>
      <c r="C13" s="11" t="s">
        <v>40</v>
      </c>
      <c r="D13" s="10" t="s">
        <v>24</v>
      </c>
      <c r="E13" s="8" t="s">
        <v>69</v>
      </c>
      <c r="F13" s="8" t="s">
        <v>68</v>
      </c>
      <c r="G13" s="8" t="s">
        <v>26</v>
      </c>
      <c r="H13" s="3">
        <v>2</v>
      </c>
      <c r="I13" s="8" t="s">
        <v>13</v>
      </c>
      <c r="J13" s="8" t="s">
        <v>14</v>
      </c>
      <c r="K13" s="8" t="s">
        <v>14</v>
      </c>
      <c r="L13" s="12">
        <v>5575608625</v>
      </c>
      <c r="M13" s="10" t="s">
        <v>37</v>
      </c>
      <c r="N13" s="11" t="s">
        <v>88</v>
      </c>
      <c r="O13" s="8" t="s">
        <v>38</v>
      </c>
      <c r="P13" s="3"/>
      <c r="Q13" s="12">
        <f t="shared" si="0"/>
        <v>80805922.101449281</v>
      </c>
      <c r="R13" s="15"/>
    </row>
    <row r="14" spans="1:18" ht="15.75" x14ac:dyDescent="0.25">
      <c r="A14">
        <v>14</v>
      </c>
      <c r="B14" s="4" t="s">
        <v>39</v>
      </c>
      <c r="C14" s="11" t="s">
        <v>40</v>
      </c>
      <c r="D14" s="10" t="s">
        <v>29</v>
      </c>
      <c r="E14" s="8" t="s">
        <v>67</v>
      </c>
      <c r="F14" s="8" t="s">
        <v>70</v>
      </c>
      <c r="G14" s="8" t="s">
        <v>36</v>
      </c>
      <c r="H14" s="3">
        <v>1</v>
      </c>
      <c r="I14" s="8" t="s">
        <v>13</v>
      </c>
      <c r="J14" s="8" t="s">
        <v>14</v>
      </c>
      <c r="K14" s="8" t="s">
        <v>14</v>
      </c>
      <c r="L14" s="12">
        <v>4930561631</v>
      </c>
      <c r="M14" s="10" t="s">
        <v>37</v>
      </c>
      <c r="N14" s="11" t="s">
        <v>88</v>
      </c>
      <c r="O14" s="8" t="s">
        <v>38</v>
      </c>
      <c r="P14" s="3"/>
      <c r="Q14" s="12">
        <f t="shared" si="0"/>
        <v>87576583.143872112</v>
      </c>
      <c r="R14" s="15"/>
    </row>
    <row r="15" spans="1:18" ht="15.75" x14ac:dyDescent="0.25">
      <c r="A15">
        <v>15</v>
      </c>
      <c r="B15" s="4" t="s">
        <v>39</v>
      </c>
      <c r="C15" s="11" t="s">
        <v>40</v>
      </c>
      <c r="D15" s="10" t="s">
        <v>43</v>
      </c>
      <c r="E15" s="8" t="s">
        <v>65</v>
      </c>
      <c r="F15" s="8" t="s">
        <v>33</v>
      </c>
      <c r="G15" s="8" t="s">
        <v>26</v>
      </c>
      <c r="H15" s="3">
        <v>2</v>
      </c>
      <c r="I15" s="8" t="s">
        <v>13</v>
      </c>
      <c r="J15" s="8" t="s">
        <v>14</v>
      </c>
      <c r="K15" s="8" t="s">
        <v>14</v>
      </c>
      <c r="L15" s="12">
        <v>5913801279</v>
      </c>
      <c r="M15" s="10" t="s">
        <v>37</v>
      </c>
      <c r="N15" s="11" t="s">
        <v>88</v>
      </c>
      <c r="O15" s="8" t="s">
        <v>38</v>
      </c>
      <c r="P15" s="3"/>
      <c r="Q15" s="12">
        <f t="shared" si="0"/>
        <v>82364920.320334271</v>
      </c>
      <c r="R15" s="15"/>
    </row>
    <row r="16" spans="1:18" ht="15.75" x14ac:dyDescent="0.25">
      <c r="A16">
        <v>16</v>
      </c>
      <c r="B16" s="4" t="s">
        <v>39</v>
      </c>
      <c r="C16" s="11" t="s">
        <v>40</v>
      </c>
      <c r="D16" s="10" t="s">
        <v>44</v>
      </c>
      <c r="E16" s="8" t="s">
        <v>71</v>
      </c>
      <c r="F16" s="8" t="s">
        <v>35</v>
      </c>
      <c r="G16" s="8" t="s">
        <v>26</v>
      </c>
      <c r="H16" s="3">
        <v>2</v>
      </c>
      <c r="I16" s="8" t="s">
        <v>13</v>
      </c>
      <c r="J16" s="8" t="s">
        <v>14</v>
      </c>
      <c r="K16" s="8" t="s">
        <v>14</v>
      </c>
      <c r="L16" s="12">
        <v>5657545262</v>
      </c>
      <c r="M16" s="10" t="s">
        <v>37</v>
      </c>
      <c r="N16" s="11" t="s">
        <v>88</v>
      </c>
      <c r="O16" s="8" t="s">
        <v>38</v>
      </c>
      <c r="P16" s="3"/>
      <c r="Q16" s="12">
        <f t="shared" si="0"/>
        <v>78905791.659693167</v>
      </c>
      <c r="R16" s="15"/>
    </row>
    <row r="17" spans="1:18" ht="15.75" x14ac:dyDescent="0.25">
      <c r="A17">
        <v>17</v>
      </c>
      <c r="B17" s="4" t="s">
        <v>39</v>
      </c>
      <c r="C17" s="11" t="s">
        <v>40</v>
      </c>
      <c r="D17" s="10" t="s">
        <v>45</v>
      </c>
      <c r="E17" s="8" t="s">
        <v>76</v>
      </c>
      <c r="F17" s="8" t="s">
        <v>75</v>
      </c>
      <c r="G17" s="8" t="s">
        <v>36</v>
      </c>
      <c r="H17" s="3">
        <v>1</v>
      </c>
      <c r="I17" s="8" t="s">
        <v>13</v>
      </c>
      <c r="J17" s="8" t="s">
        <v>14</v>
      </c>
      <c r="K17" s="8" t="s">
        <v>14</v>
      </c>
      <c r="L17" s="12">
        <v>4334664379</v>
      </c>
      <c r="M17" s="10" t="s">
        <v>37</v>
      </c>
      <c r="N17" s="11" t="s">
        <v>88</v>
      </c>
      <c r="O17" s="8" t="s">
        <v>38</v>
      </c>
      <c r="P17" s="3"/>
      <c r="Q17" s="12">
        <f t="shared" si="0"/>
        <v>86005245.615079373</v>
      </c>
      <c r="R17" s="15"/>
    </row>
    <row r="18" spans="1:18" ht="15.75" x14ac:dyDescent="0.25">
      <c r="A18">
        <v>18</v>
      </c>
      <c r="B18" s="4" t="s">
        <v>39</v>
      </c>
      <c r="C18" s="11" t="s">
        <v>40</v>
      </c>
      <c r="D18" s="10" t="s">
        <v>46</v>
      </c>
      <c r="E18" s="13" t="s">
        <v>71</v>
      </c>
      <c r="F18" s="13" t="s">
        <v>32</v>
      </c>
      <c r="G18" s="13" t="s">
        <v>26</v>
      </c>
      <c r="H18" s="3">
        <v>2</v>
      </c>
      <c r="I18" s="8" t="s">
        <v>13</v>
      </c>
      <c r="J18" s="8" t="s">
        <v>14</v>
      </c>
      <c r="K18" s="8" t="s">
        <v>14</v>
      </c>
      <c r="L18" s="14">
        <v>5803403086</v>
      </c>
      <c r="M18" s="10" t="s">
        <v>37</v>
      </c>
      <c r="N18" s="11" t="s">
        <v>88</v>
      </c>
      <c r="O18" s="8" t="s">
        <v>38</v>
      </c>
      <c r="P18" s="3"/>
      <c r="Q18" s="12">
        <f t="shared" si="0"/>
        <v>80940070.934449092</v>
      </c>
      <c r="R18" s="15"/>
    </row>
    <row r="19" spans="1:18" ht="15.75" x14ac:dyDescent="0.25">
      <c r="A19">
        <v>19</v>
      </c>
      <c r="B19" s="4" t="s">
        <v>39</v>
      </c>
      <c r="C19" s="11" t="s">
        <v>40</v>
      </c>
      <c r="D19" s="10" t="s">
        <v>47</v>
      </c>
      <c r="E19" s="13" t="s">
        <v>73</v>
      </c>
      <c r="F19" s="13" t="s">
        <v>72</v>
      </c>
      <c r="G19" s="13" t="s">
        <v>27</v>
      </c>
      <c r="H19" s="3">
        <v>3</v>
      </c>
      <c r="I19" s="8" t="s">
        <v>13</v>
      </c>
      <c r="J19" s="8" t="s">
        <v>14</v>
      </c>
      <c r="K19" s="8" t="s">
        <v>14</v>
      </c>
      <c r="L19" s="14">
        <v>10746573492</v>
      </c>
      <c r="M19" s="10" t="s">
        <v>37</v>
      </c>
      <c r="N19" s="11" t="s">
        <v>88</v>
      </c>
      <c r="O19" s="8" t="s">
        <v>38</v>
      </c>
      <c r="P19" s="3"/>
      <c r="Q19" s="12">
        <f t="shared" si="0"/>
        <v>82729588.08314088</v>
      </c>
      <c r="R19" s="15"/>
    </row>
    <row r="20" spans="1:18" ht="15.75" x14ac:dyDescent="0.25">
      <c r="A20">
        <v>20</v>
      </c>
      <c r="B20" s="4" t="s">
        <v>39</v>
      </c>
      <c r="C20" s="11" t="s">
        <v>41</v>
      </c>
      <c r="D20" s="10" t="s">
        <v>17</v>
      </c>
      <c r="E20" s="13" t="s">
        <v>50</v>
      </c>
      <c r="F20" s="13" t="s">
        <v>74</v>
      </c>
      <c r="G20" s="13" t="s">
        <v>27</v>
      </c>
      <c r="H20" s="3">
        <v>3</v>
      </c>
      <c r="I20" s="8" t="s">
        <v>13</v>
      </c>
      <c r="J20" s="8" t="s">
        <v>14</v>
      </c>
      <c r="K20" s="8" t="s">
        <v>14</v>
      </c>
      <c r="L20" s="14">
        <v>11415180223</v>
      </c>
      <c r="M20" s="10" t="s">
        <v>37</v>
      </c>
      <c r="N20" s="11" t="s">
        <v>88</v>
      </c>
      <c r="O20" s="8" t="s">
        <v>38</v>
      </c>
      <c r="P20" s="3"/>
      <c r="Q20" s="12">
        <f t="shared" si="0"/>
        <v>87741585.111452729</v>
      </c>
      <c r="R20" s="15"/>
    </row>
    <row r="21" spans="1:18" ht="15.75" x14ac:dyDescent="0.25">
      <c r="A21">
        <v>21</v>
      </c>
      <c r="B21" s="4" t="s">
        <v>39</v>
      </c>
      <c r="C21" s="11" t="s">
        <v>41</v>
      </c>
      <c r="D21" s="10" t="s">
        <v>18</v>
      </c>
      <c r="E21" s="8" t="s">
        <v>52</v>
      </c>
      <c r="F21" s="8" t="s">
        <v>77</v>
      </c>
      <c r="G21" s="13" t="s">
        <v>27</v>
      </c>
      <c r="H21" s="3">
        <v>3</v>
      </c>
      <c r="I21" s="8" t="s">
        <v>13</v>
      </c>
      <c r="J21" s="8" t="s">
        <v>14</v>
      </c>
      <c r="K21" s="8" t="s">
        <v>14</v>
      </c>
      <c r="L21" s="12">
        <v>8699252215</v>
      </c>
      <c r="M21" s="10" t="s">
        <v>37</v>
      </c>
      <c r="N21" s="11" t="s">
        <v>88</v>
      </c>
      <c r="O21" s="8" t="s">
        <v>38</v>
      </c>
      <c r="P21" s="3"/>
      <c r="Q21" s="12">
        <f t="shared" si="0"/>
        <v>84132033.027079299</v>
      </c>
      <c r="R21" s="15"/>
    </row>
    <row r="22" spans="1:18" ht="15.75" x14ac:dyDescent="0.25">
      <c r="A22">
        <v>22</v>
      </c>
      <c r="B22" s="4" t="s">
        <v>39</v>
      </c>
      <c r="C22" s="11" t="s">
        <v>41</v>
      </c>
      <c r="D22" s="10" t="s">
        <v>42</v>
      </c>
      <c r="E22" s="8" t="s">
        <v>54</v>
      </c>
      <c r="F22" s="8" t="s">
        <v>53</v>
      </c>
      <c r="G22" s="8" t="s">
        <v>27</v>
      </c>
      <c r="H22" s="3">
        <v>3</v>
      </c>
      <c r="I22" s="8" t="s">
        <v>13</v>
      </c>
      <c r="J22" s="8" t="s">
        <v>14</v>
      </c>
      <c r="K22" s="8" t="s">
        <v>14</v>
      </c>
      <c r="L22" s="12">
        <v>8523923363</v>
      </c>
      <c r="M22" s="10" t="s">
        <v>37</v>
      </c>
      <c r="N22" s="11" t="s">
        <v>88</v>
      </c>
      <c r="O22" s="8" t="s">
        <v>38</v>
      </c>
      <c r="P22" s="3"/>
      <c r="Q22" s="12">
        <f t="shared" si="0"/>
        <v>82516199.060987413</v>
      </c>
      <c r="R22" s="15"/>
    </row>
    <row r="23" spans="1:18" ht="15.75" x14ac:dyDescent="0.25">
      <c r="A23">
        <v>23</v>
      </c>
      <c r="B23" s="4" t="s">
        <v>39</v>
      </c>
      <c r="C23" s="11" t="s">
        <v>41</v>
      </c>
      <c r="D23" s="10" t="s">
        <v>15</v>
      </c>
      <c r="E23" s="8" t="s">
        <v>79</v>
      </c>
      <c r="F23" s="8" t="s">
        <v>78</v>
      </c>
      <c r="G23" s="8" t="s">
        <v>87</v>
      </c>
      <c r="H23" s="3">
        <v>3</v>
      </c>
      <c r="I23" s="8" t="s">
        <v>13</v>
      </c>
      <c r="J23" s="8" t="s">
        <v>14</v>
      </c>
      <c r="K23" s="8" t="s">
        <v>14</v>
      </c>
      <c r="L23" s="12">
        <v>11700929487</v>
      </c>
      <c r="M23" s="10" t="s">
        <v>37</v>
      </c>
      <c r="N23" s="11" t="s">
        <v>88</v>
      </c>
      <c r="O23" s="8" t="s">
        <v>38</v>
      </c>
      <c r="P23" s="3"/>
      <c r="Q23" s="12">
        <f t="shared" si="0"/>
        <v>84850830.217548952</v>
      </c>
      <c r="R23" s="15"/>
    </row>
    <row r="24" spans="1:18" ht="15.75" x14ac:dyDescent="0.25">
      <c r="A24">
        <v>24</v>
      </c>
      <c r="B24" s="4" t="s">
        <v>39</v>
      </c>
      <c r="C24" s="11" t="s">
        <v>41</v>
      </c>
      <c r="D24" s="10" t="s">
        <v>16</v>
      </c>
      <c r="E24" s="8" t="s">
        <v>81</v>
      </c>
      <c r="F24" s="8" t="s">
        <v>80</v>
      </c>
      <c r="G24" s="8" t="s">
        <v>26</v>
      </c>
      <c r="H24" s="3">
        <v>2</v>
      </c>
      <c r="I24" s="8" t="s">
        <v>13</v>
      </c>
      <c r="J24" s="8" t="s">
        <v>14</v>
      </c>
      <c r="K24" s="8" t="s">
        <v>14</v>
      </c>
      <c r="L24" s="12">
        <v>7313524639</v>
      </c>
      <c r="M24" s="10" t="s">
        <v>37</v>
      </c>
      <c r="N24" s="11" t="s">
        <v>88</v>
      </c>
      <c r="O24" s="8" t="s">
        <v>38</v>
      </c>
      <c r="P24" s="3"/>
      <c r="Q24" s="12">
        <f t="shared" si="0"/>
        <v>76822737.804621845</v>
      </c>
      <c r="R24" s="15"/>
    </row>
    <row r="25" spans="1:18" ht="15.75" x14ac:dyDescent="0.25">
      <c r="A25">
        <v>25</v>
      </c>
      <c r="B25" s="4" t="s">
        <v>39</v>
      </c>
      <c r="C25" s="11" t="s">
        <v>41</v>
      </c>
      <c r="D25" s="10" t="s">
        <v>48</v>
      </c>
      <c r="E25" s="8" t="s">
        <v>82</v>
      </c>
      <c r="F25" s="8" t="s">
        <v>31</v>
      </c>
      <c r="G25" s="8" t="s">
        <v>26</v>
      </c>
      <c r="H25" s="3">
        <v>2</v>
      </c>
      <c r="I25" s="8" t="s">
        <v>13</v>
      </c>
      <c r="J25" s="8" t="s">
        <v>14</v>
      </c>
      <c r="K25" s="8" t="s">
        <v>14</v>
      </c>
      <c r="L25" s="12">
        <v>5897878330</v>
      </c>
      <c r="M25" s="10" t="s">
        <v>37</v>
      </c>
      <c r="N25" s="11" t="s">
        <v>88</v>
      </c>
      <c r="O25" s="8" t="s">
        <v>38</v>
      </c>
      <c r="P25" s="3"/>
      <c r="Q25" s="12">
        <f t="shared" si="0"/>
        <v>79060031.233243972</v>
      </c>
      <c r="R25" s="15"/>
    </row>
    <row r="26" spans="1:18" ht="15.75" x14ac:dyDescent="0.25">
      <c r="A26">
        <v>26</v>
      </c>
      <c r="B26" s="4" t="s">
        <v>39</v>
      </c>
      <c r="C26" s="11" t="s">
        <v>41</v>
      </c>
      <c r="D26" s="10" t="s">
        <v>19</v>
      </c>
      <c r="E26" s="9">
        <v>71.8</v>
      </c>
      <c r="F26" s="9">
        <v>64.5</v>
      </c>
      <c r="G26" s="9">
        <v>2</v>
      </c>
      <c r="H26" s="3">
        <v>2</v>
      </c>
      <c r="I26" s="8" t="s">
        <v>13</v>
      </c>
      <c r="J26" s="8" t="s">
        <v>14</v>
      </c>
      <c r="K26" s="8" t="s">
        <v>14</v>
      </c>
      <c r="L26" s="12">
        <v>5832885374</v>
      </c>
      <c r="M26" s="10" t="s">
        <v>37</v>
      </c>
      <c r="N26" s="11" t="s">
        <v>88</v>
      </c>
      <c r="O26" s="8" t="s">
        <v>38</v>
      </c>
      <c r="P26" s="3"/>
      <c r="Q26" s="12">
        <f t="shared" si="0"/>
        <v>81237957.855153203</v>
      </c>
      <c r="R26" s="15"/>
    </row>
    <row r="27" spans="1:18" ht="15.75" x14ac:dyDescent="0.25">
      <c r="A27">
        <v>27</v>
      </c>
      <c r="B27" s="4" t="s">
        <v>39</v>
      </c>
      <c r="C27" s="11" t="s">
        <v>41</v>
      </c>
      <c r="D27" s="10" t="s">
        <v>20</v>
      </c>
      <c r="E27" s="9">
        <v>125.8</v>
      </c>
      <c r="F27" s="8" t="s">
        <v>83</v>
      </c>
      <c r="G27" s="8" t="s">
        <v>27</v>
      </c>
      <c r="H27" s="3">
        <v>3</v>
      </c>
      <c r="I27" s="8" t="s">
        <v>13</v>
      </c>
      <c r="J27" s="8" t="s">
        <v>14</v>
      </c>
      <c r="K27" s="8" t="s">
        <v>14</v>
      </c>
      <c r="L27" s="12">
        <v>10099347543</v>
      </c>
      <c r="M27" s="10" t="s">
        <v>37</v>
      </c>
      <c r="N27" s="11" t="s">
        <v>88</v>
      </c>
      <c r="O27" s="8" t="s">
        <v>38</v>
      </c>
      <c r="P27" s="3"/>
      <c r="Q27" s="12">
        <f t="shared" si="0"/>
        <v>80280982.058823526</v>
      </c>
      <c r="R27" s="15"/>
    </row>
    <row r="28" spans="1:18" ht="15.75" x14ac:dyDescent="0.25">
      <c r="A28">
        <v>28</v>
      </c>
      <c r="B28" s="4" t="s">
        <v>39</v>
      </c>
      <c r="C28" s="11" t="s">
        <v>41</v>
      </c>
      <c r="D28" s="10" t="s">
        <v>22</v>
      </c>
      <c r="E28" s="9">
        <v>125.8</v>
      </c>
      <c r="F28" s="8" t="s">
        <v>84</v>
      </c>
      <c r="G28" s="9">
        <v>3</v>
      </c>
      <c r="H28" s="3">
        <v>3</v>
      </c>
      <c r="I28" s="8" t="s">
        <v>13</v>
      </c>
      <c r="J28" s="8" t="s">
        <v>14</v>
      </c>
      <c r="K28" s="8" t="s">
        <v>14</v>
      </c>
      <c r="L28" s="12">
        <v>10612529895</v>
      </c>
      <c r="M28" s="10" t="s">
        <v>37</v>
      </c>
      <c r="N28" s="11" t="s">
        <v>88</v>
      </c>
      <c r="O28" s="8" t="s">
        <v>38</v>
      </c>
      <c r="P28" s="3"/>
      <c r="Q28" s="12">
        <f t="shared" si="0"/>
        <v>84360333.028616861</v>
      </c>
      <c r="R28" s="15"/>
    </row>
    <row r="29" spans="1:18" ht="15.75" x14ac:dyDescent="0.25">
      <c r="A29">
        <v>29</v>
      </c>
      <c r="B29" s="4" t="s">
        <v>39</v>
      </c>
      <c r="C29" s="11" t="s">
        <v>41</v>
      </c>
      <c r="D29" s="10" t="s">
        <v>25</v>
      </c>
      <c r="E29" s="9">
        <v>71.8</v>
      </c>
      <c r="F29" s="8" t="s">
        <v>33</v>
      </c>
      <c r="G29" s="8" t="s">
        <v>26</v>
      </c>
      <c r="H29" s="3">
        <v>2</v>
      </c>
      <c r="I29" s="8" t="s">
        <v>13</v>
      </c>
      <c r="J29" s="8" t="s">
        <v>14</v>
      </c>
      <c r="K29" s="8" t="s">
        <v>14</v>
      </c>
      <c r="L29" s="12">
        <v>6124381740</v>
      </c>
      <c r="M29" s="10" t="s">
        <v>37</v>
      </c>
      <c r="N29" s="11" t="s">
        <v>88</v>
      </c>
      <c r="O29" s="8" t="s">
        <v>38</v>
      </c>
      <c r="P29" s="3"/>
      <c r="Q29" s="12">
        <f t="shared" si="0"/>
        <v>85297795.821727023</v>
      </c>
      <c r="R29" s="15"/>
    </row>
    <row r="30" spans="1:18" ht="15.75" x14ac:dyDescent="0.25">
      <c r="A30">
        <v>30</v>
      </c>
      <c r="B30" s="4" t="s">
        <v>39</v>
      </c>
      <c r="C30" s="11" t="s">
        <v>41</v>
      </c>
      <c r="D30" s="10" t="s">
        <v>23</v>
      </c>
      <c r="E30" s="9">
        <v>71.7</v>
      </c>
      <c r="F30" s="8" t="s">
        <v>35</v>
      </c>
      <c r="G30" s="9">
        <v>2</v>
      </c>
      <c r="H30" s="3">
        <v>2</v>
      </c>
      <c r="I30" s="8" t="s">
        <v>13</v>
      </c>
      <c r="J30" s="8" t="s">
        <v>14</v>
      </c>
      <c r="K30" s="8" t="s">
        <v>14</v>
      </c>
      <c r="L30" s="12">
        <v>5859000879</v>
      </c>
      <c r="M30" s="10" t="s">
        <v>37</v>
      </c>
      <c r="N30" s="11" t="s">
        <v>88</v>
      </c>
      <c r="O30" s="8" t="s">
        <v>38</v>
      </c>
      <c r="P30" s="3"/>
      <c r="Q30" s="12">
        <f t="shared" si="0"/>
        <v>81715493.430962339</v>
      </c>
      <c r="R30" s="15"/>
    </row>
    <row r="31" spans="1:18" ht="15.75" x14ac:dyDescent="0.25">
      <c r="A31">
        <v>31</v>
      </c>
      <c r="B31" s="4" t="s">
        <v>39</v>
      </c>
      <c r="C31" s="11" t="s">
        <v>41</v>
      </c>
      <c r="D31" s="10" t="s">
        <v>40</v>
      </c>
      <c r="E31" s="9">
        <v>122.7</v>
      </c>
      <c r="F31" s="8" t="s">
        <v>85</v>
      </c>
      <c r="G31" s="9">
        <v>3</v>
      </c>
      <c r="H31" s="3">
        <v>3</v>
      </c>
      <c r="I31" s="8" t="s">
        <v>13</v>
      </c>
      <c r="J31" s="8" t="s">
        <v>14</v>
      </c>
      <c r="K31" s="8" t="s">
        <v>14</v>
      </c>
      <c r="L31" s="12">
        <v>9529032242</v>
      </c>
      <c r="M31" s="10" t="s">
        <v>37</v>
      </c>
      <c r="N31" s="11" t="s">
        <v>88</v>
      </c>
      <c r="O31" s="8" t="s">
        <v>38</v>
      </c>
      <c r="P31" s="3"/>
      <c r="Q31" s="12">
        <f t="shared" si="0"/>
        <v>77661224.466177672</v>
      </c>
      <c r="R31" s="15"/>
    </row>
    <row r="32" spans="1:18" ht="15.75" x14ac:dyDescent="0.25">
      <c r="B32" s="4" t="s">
        <v>39</v>
      </c>
      <c r="C32" s="11" t="s">
        <v>41</v>
      </c>
      <c r="D32" s="10" t="s">
        <v>24</v>
      </c>
      <c r="E32" s="9">
        <v>129.9</v>
      </c>
      <c r="F32" s="8" t="s">
        <v>86</v>
      </c>
      <c r="G32" s="9">
        <v>3</v>
      </c>
      <c r="H32" s="3">
        <v>3</v>
      </c>
      <c r="I32" s="8" t="s">
        <v>13</v>
      </c>
      <c r="J32" s="8" t="s">
        <v>14</v>
      </c>
      <c r="K32" s="8" t="s">
        <v>14</v>
      </c>
      <c r="L32" s="12">
        <v>11194761980</v>
      </c>
      <c r="M32" s="10" t="s">
        <v>37</v>
      </c>
      <c r="N32" s="11" t="s">
        <v>88</v>
      </c>
      <c r="O32" s="8" t="s">
        <v>38</v>
      </c>
      <c r="P32" s="3"/>
      <c r="Q32" s="12">
        <f t="shared" si="0"/>
        <v>86179845.881447271</v>
      </c>
      <c r="R32" s="15"/>
    </row>
    <row r="33" spans="17:17" x14ac:dyDescent="0.25">
      <c r="Q33" s="16"/>
    </row>
    <row r="34" spans="17:17" x14ac:dyDescent="0.25">
      <c r="Q34" s="15"/>
    </row>
  </sheetData>
  <autoFilter ref="B1:N3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dcterms:created xsi:type="dcterms:W3CDTF">2019-09-12T04:55:50Z</dcterms:created>
  <dcterms:modified xsi:type="dcterms:W3CDTF">2020-03-30T03:29:33Z</dcterms:modified>
</cp:coreProperties>
</file>